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<sst xmlns="http://schemas.openxmlformats.org/spreadsheetml/2006/main" uniqueCount="38">
  <si>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</si>
  <si>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</si>
  <si>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</si>
  <si>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</si>
  <si>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</si>
  <si>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2026-11-01 00:16:05</t>
  </si>
  <si>
    <t>Оборудование</t>
  </si>
  <si>
    <t>Печи для фьюзинга и моллирования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</si>
  <si>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</si>
  <si>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</si>
  <si>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</si>
  <si>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</si>
  <si>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</si>
  <si>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</si>
  <si>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</si>
  <si>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VM227</t>
  </si>
  <si>
    <t>Печь для фьюзинга в микроволновке Ø19.5 см АВ24 195 мм</t>
  </si>
  <si>
    <t>VM234</t>
  </si>
  <si>
    <t>Печь для фьюзинга в микроволновке Ø12 см АВ24 120 мм</t>
  </si>
  <si>
    <t>VM225</t>
  </si>
  <si>
    <t>Печь для фьюзинга в микроволновке Ø19,5 см со Стартовым набором АВ24 120 мм + стартовый набор</t>
  </si>
  <si>
    <t>VM228</t>
  </si>
  <si>
    <t>Печь для фьюзинга в микроволновке Ø12 см со Стартовым набором АртВитраж24 120 мм + стартовый набор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</si>
  <si>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</si>
  <si>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</si>
  <si>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</si>
  <si>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</si>
  <si>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</si>
  <si>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Двигатель для помпы</t>
  </si>
  <si>
    <t>помпа</t>
  </si>
  <si>
    <t>Насосный блок (помпа)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</si>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</sst>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499a16924cb3e8adb04d9efa8f65a.jpg"/><Relationship Id="rId2" Type="http://schemas.openxmlformats.org/officeDocument/2006/relationships/image" Target="../media/cfe94e71fe1d13b92de132f63a80bdb3.jpg"/><Relationship Id="rId3" Type="http://schemas.openxmlformats.org/officeDocument/2006/relationships/image" Target="../media/e7f47252d54f8b207fddb41dd2e5cf71.jpg"/><Relationship Id="rId4" Type="http://schemas.openxmlformats.org/officeDocument/2006/relationships/image" Target="../media/928beb371a82ad66cdef8eb6f837e334.jpg"/><Relationship Id="rId5" Type="http://schemas.openxmlformats.org/officeDocument/2006/relationships/image" Target="../media/14e7d6dbb9e9cd6012370a1e411ce54c.jpg"/><Relationship Id="rId6" Type="http://schemas.openxmlformats.org/officeDocument/2006/relationships/image" Target="../media/e5051caf8d46da73366425a122155179.jpg"/><Relationship Id="rId7" Type="http://schemas.openxmlformats.org/officeDocument/2006/relationships/image" Target="../media/afbd323310c663b6c188c94da505599c.jpg"/><Relationship Id="rId8" Type="http://schemas.openxmlformats.org/officeDocument/2006/relationships/image" Target="../media/e92e32c81b8e5b89ac8510be90ac4b1c.jpg"/><Relationship Id="rId9" Type="http://schemas.openxmlformats.org/officeDocument/2006/relationships/image" Target="../media/dbc44d4af359d7c77a8380b8a02ff487.jpg"/><Relationship Id="rId10" Type="http://schemas.openxmlformats.org/officeDocument/2006/relationships/image" Target="../media/1b74b8890bb4f9664053fd712a47c353.jpg"/><Relationship Id="rId11" Type="http://schemas.openxmlformats.org/officeDocument/2006/relationships/image" Target="../media/3d7bfb420d4a72c6a6bd009c08b140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978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97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985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604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97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94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4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4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49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497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49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4000.0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2500.0</v>
      </c>
      <c r="F13" s="10">
        <v>0</v>
      </c>
      <c r="G13" s="17">
        <f>E13*F13</f>
        <v>0</v>
      </c>
    </row>
    <row r="14" spans="1:7" customHeight="1" ht="80" outlineLevel="2">
      <c r="A14" s="26">
        <v>3</v>
      </c>
      <c r="B14" s="11"/>
      <c r="C14" s="12" t="s">
        <v>19</v>
      </c>
      <c r="D14" s="13" t="s">
        <v>20</v>
      </c>
      <c r="E14" s="22">
        <v>5500.0</v>
      </c>
      <c r="F14" s="14">
        <v>0</v>
      </c>
      <c r="G14" s="18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6000.0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3200.0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1500.0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/>
      <c r="D20" s="9" t="s">
        <v>28</v>
      </c>
      <c r="E20" s="21">
        <v>57000.0</v>
      </c>
      <c r="F20" s="10">
        <v>0</v>
      </c>
      <c r="G20" s="17">
        <f>E20*F20</f>
        <v>0</v>
      </c>
    </row>
    <row r="21" spans="1:7" customHeight="1" ht="80" outlineLevel="2">
      <c r="A21" s="26">
        <v>4</v>
      </c>
      <c r="B21" s="11"/>
      <c r="C21" s="12" t="s">
        <v>29</v>
      </c>
      <c r="D21" s="13" t="s">
        <v>30</v>
      </c>
      <c r="E21" s="22">
        <v>55000.0</v>
      </c>
      <c r="F21" s="14">
        <v>0</v>
      </c>
      <c r="G21" s="18">
        <f>E21*F21</f>
        <v>0</v>
      </c>
    </row>
    <row r="22" spans="1:7" customHeight="1" ht="80" outlineLevel="2">
      <c r="A22" s="25">
        <v>5</v>
      </c>
      <c r="B22" s="7"/>
      <c r="C22" s="8" t="s">
        <v>31</v>
      </c>
      <c r="D22" s="9" t="s">
        <v>32</v>
      </c>
      <c r="E22" s="21">
        <v>270.0</v>
      </c>
      <c r="F22" s="10">
        <v>0</v>
      </c>
      <c r="G22" s="17">
        <f>E22*F22</f>
        <v>0</v>
      </c>
    </row>
    <row r="23" spans="1:7" customHeight="1" ht="80" outlineLevel="2">
      <c r="A23" s="25">
        <v>6</v>
      </c>
      <c r="B23" s="7"/>
      <c r="C23" s="8" t="s">
        <v>33</v>
      </c>
      <c r="D23" s="9" t="s">
        <v>34</v>
      </c>
      <c r="E23" s="21">
        <v>290.0</v>
      </c>
      <c r="F23" s="10">
        <v>0</v>
      </c>
      <c r="G23" s="17">
        <f>E23*F23</f>
        <v>0</v>
      </c>
    </row>
    <row r="24" spans="1:7" customHeight="1" ht="80" outlineLevel="2">
      <c r="A24" s="25">
        <v>7</v>
      </c>
      <c r="B24" s="7"/>
      <c r="C24" s="8" t="s">
        <v>35</v>
      </c>
      <c r="D24" s="9" t="s">
        <v>36</v>
      </c>
      <c r="E24" s="21">
        <v>460.0</v>
      </c>
      <c r="F24" s="10">
        <v>0</v>
      </c>
      <c r="G24" s="17">
        <f>E24*F24</f>
        <v>0</v>
      </c>
    </row>
    <row r="25" spans="1:7">
      <c r="E25" s="6" t="s">
        <v>37</v>
      </c>
      <c r="F25" s="27">
        <f>SUM(F9:F24)</f>
        <v>0</v>
      </c>
      <c r="G25" s="27">
        <f>SUM(G9:G24)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2026-11-01T00:16:05+03:00</dcterms:created>
  <dcterms:modified xsi:type="dcterms:W3CDTF">2026-11-01T00:16:05+03:00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